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<sst xmlns="http://schemas.openxmlformats.org/spreadsheetml/2006/main" count="28" uniqueCount="25">
  <si>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</si>
  <si>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</si>
  <si>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</si>
  <si>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</si>
  <si>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</si>
  <si>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</si>
  <si>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</si>
  <si>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</si>
  <si>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</si>
  <si>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</si>
  <si>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</si>
  <si>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</si>
  <si>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</si>
  <si>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</si>
  <si>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</si>
  <si>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</si>
  <si>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</si>
  <si>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</si>
  <si>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</si>
  <si>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</si>
  <si>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</si>
  <si>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</si>
  <si>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</si>
  <si>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</si>
  <si>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3 квартал 2022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</si>
</sst>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45.2</v>
      </c>
      <c r="D9" s="7">
        <v>10147.4</v>
      </c>
      <c r="E9" s="4"/>
    </row>
    <row r="10" spans="2:5" ht="15">
      <c r="B10" s="4" t="s">
        <v>11</v>
      </c>
      <c r="C10" s="7">
        <v>3.5</v>
      </c>
      <c r="D10" s="7">
        <v>794.9</v>
      </c>
      <c r="E10" s="4"/>
    </row>
    <row r="11" spans="2:5" ht="15">
      <c r="B11" s="4" t="s">
        <v>4</v>
      </c>
      <c r="C11" s="7">
        <f>C9+C10</f>
        <v>48.7</v>
      </c>
      <c r="D11" s="7">
        <f>D9+D10</f>
        <v>10942.3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58</v>
      </c>
      <c r="D14" s="7">
        <v>15160</v>
      </c>
      <c r="E14" s="4"/>
    </row>
    <row r="15" spans="2:5" ht="15">
      <c r="B15" s="4" t="s">
        <v>16</v>
      </c>
      <c r="C15" s="7">
        <v>15.1</v>
      </c>
      <c r="D15" s="7">
        <v>3472.5</v>
      </c>
      <c r="E15" s="4"/>
    </row>
    <row r="16" spans="2:5" ht="15">
      <c r="B16" s="4" t="s">
        <v>17</v>
      </c>
      <c r="C16" s="7">
        <v>14</v>
      </c>
      <c r="D16" s="7">
        <v>3382.3</v>
      </c>
      <c r="E16" s="4"/>
    </row>
    <row r="17" spans="2:5" ht="15">
      <c r="B17" s="4" t="s">
        <v>18</v>
      </c>
      <c r="C17" s="7">
        <v>14.6</v>
      </c>
      <c r="D17" s="7">
        <v>3640.8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101.69999999999999</v>
      </c>
      <c r="D19" s="7">
        <f>D14+D15+D16+D17+D18</f>
        <v>25655.6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9</v>
      </c>
      <c r="D22" s="7">
        <v>1608.1</v>
      </c>
      <c r="E22" s="4"/>
    </row>
    <row r="23" spans="2:5" ht="30">
      <c r="B23" s="3" t="s">
        <v>13</v>
      </c>
      <c r="C23" s="7">
        <v>5.6</v>
      </c>
      <c r="D23" s="7">
        <v>1282.1</v>
      </c>
      <c r="E23" s="4"/>
    </row>
    <row r="24" spans="2:5" ht="15">
      <c r="B24" s="3" t="s">
        <v>14</v>
      </c>
      <c r="C24" s="7">
        <v>6.8</v>
      </c>
      <c r="D24" s="7">
        <v>1480.4</v>
      </c>
      <c r="E24" s="4"/>
    </row>
    <row r="25" spans="2:5" ht="15">
      <c r="B25" s="4" t="s">
        <v>4</v>
      </c>
      <c r="C25" s="7">
        <f>C22+C23+C24</f>
        <v>21.4</v>
      </c>
      <c r="D25" s="7">
        <f>D22+D23+D24</f>
        <v>4370.6</v>
      </c>
      <c r="E25" s="4"/>
    </row>
    <row r="26" spans="2:5" ht="15">
      <c r="B26" s="4"/>
      <c r="C26" s="7"/>
      <c r="D26" s="7"/>
      <c r="E26" s="4"/>
    </row>
    <row r="27" spans="2:5" ht="15">
      <c r="B27" s="6" t="s">
        <v>20</v>
      </c>
      <c r="C27" s="8">
        <f>C11+C19+C25</f>
        <v>171.79999999999998</v>
      </c>
      <c r="D27" s="8">
        <f>D11+D19+D25</f>
        <v>40968.49999999999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22</v>
      </c>
      <c r="C30" s="7">
        <v>13.8</v>
      </c>
      <c r="D30" s="7">
        <v>3846.6</v>
      </c>
      <c r="E30" s="4"/>
    </row>
    <row r="31" spans="2:5" ht="15">
      <c r="B31" s="4" t="s">
        <v>23</v>
      </c>
      <c r="C31" s="7">
        <v>12.9</v>
      </c>
      <c r="D31" s="7">
        <v>3248.9</v>
      </c>
      <c r="E31" s="4"/>
    </row>
    <row r="32" spans="2:5" ht="15">
      <c r="B32" s="4" t="s">
        <v>4</v>
      </c>
      <c r="C32" s="7">
        <f>C30+C31</f>
        <v>26.700000000000003</v>
      </c>
      <c r="D32" s="7">
        <f>D30+D31</f>
        <v>7095.5</v>
      </c>
      <c r="E32" s="4"/>
    </row>
    <row r="33" spans="2:5" ht="15">
      <c r="B33" s="4"/>
      <c r="C33" s="7"/>
      <c r="D33" s="7"/>
      <c r="E33" s="4"/>
    </row>
    <row r="34" spans="2:5" ht="15">
      <c r="B34" s="6" t="s">
        <v>21</v>
      </c>
      <c r="C34" s="7">
        <f>C11+C19+C25+C32</f>
        <v>198.5</v>
      </c>
      <c r="D34" s="7">
        <f>D11+D19+D25+D32</f>
        <v>48063.99999999999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Евгений Арустамян</cp:lastModifiedBy>
  <cp:lastPrinted>2019-04-09T14:18:51Z</cp:lastPrinted>
  <dcterms:created xsi:type="dcterms:W3CDTF">2015-07-17T11:10:44Z</dcterms:created>
  <dcterms:modified xsi:type="dcterms:W3CDTF">2023-02-19T13:06:57Z</dcterms:modified>
  <cp:category/>
  <cp:version/>
  <cp:contentType/>
  <cp:contentStatus/>
</cp:coreProperties>
</file>